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xr:revisionPtr revIDLastSave="57" documentId="11_F5AB1ACF085BC997E2916A9BF56D8F429A228F46" xr6:coauthVersionLast="40" xr6:coauthVersionMax="40" xr10:uidLastSave="{12401A4A-62DF-4167-AD39-E8B8412B508C}"/>
  <bookViews>
    <workbookView xWindow="120" yWindow="-12" windowWidth="15132" windowHeight="8196" xr2:uid="{00000000-000D-0000-FFFF-FFFF00000000}"/>
  </bookViews>
  <sheets>
    <sheet name="OPCIÓN-SCLC" sheetId="9" r:id="rId1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9" l="1"/>
  <c r="F6" i="9"/>
  <c r="F3" i="9"/>
  <c r="F4" i="9"/>
  <c r="F5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G19" i="9"/>
  <c r="F22" i="9"/>
  <c r="G5" i="9"/>
  <c r="G14" i="9"/>
</calcChain>
</file>

<file path=xl/sharedStrings.xml><?xml version="1.0" encoding="utf-8"?>
<sst xmlns="http://schemas.openxmlformats.org/spreadsheetml/2006/main" count="34" uniqueCount="34">
  <si>
    <t>CONCEPTO</t>
  </si>
  <si>
    <t>Cantidad</t>
  </si>
  <si>
    <t>Precio unitario</t>
  </si>
  <si>
    <t>Total</t>
  </si>
  <si>
    <t>Subtotal</t>
  </si>
  <si>
    <t>Transporte (7 días)</t>
  </si>
  <si>
    <t>Transportes  X Pesos/km</t>
  </si>
  <si>
    <t>Comidas (7 días/3 personas)</t>
  </si>
  <si>
    <t>Acompañante local (7 días)</t>
  </si>
  <si>
    <t>Viajes de preparación</t>
  </si>
  <si>
    <t>Viaje 3 personas</t>
  </si>
  <si>
    <t xml:space="preserve">Transportes Aeropuerto – Aeropuerto 3 </t>
  </si>
  <si>
    <t>Viaje 4 personas </t>
  </si>
  <si>
    <t>Transportes Aeropuerto – Aeropuerto 4 personas</t>
  </si>
  <si>
    <t>Transportes 2 personas</t>
  </si>
  <si>
    <t>Transporte expertos</t>
  </si>
  <si>
    <t>Actividad en campo 300 km, 2 urban</t>
  </si>
  <si>
    <t>Transportes embajador</t>
  </si>
  <si>
    <t>Sala 5 días</t>
  </si>
  <si>
    <t>Comida 32 personas 5 días</t>
  </si>
  <si>
    <t>Comidad para participantes llegando domingo o saliendo sabado</t>
  </si>
  <si>
    <t>Hospedaje 25 personas/ 5 días</t>
  </si>
  <si>
    <t>Hospedaje para participantes llegando domingo o saliendo sabado</t>
  </si>
  <si>
    <t>Pago a expertos</t>
  </si>
  <si>
    <t>IGP</t>
  </si>
  <si>
    <t>Organisación del evento</t>
  </si>
  <si>
    <t>TOTAL</t>
  </si>
  <si>
    <t>CODIGO COLOR</t>
  </si>
  <si>
    <t>TEMA</t>
  </si>
  <si>
    <t>1. Preparación</t>
  </si>
  <si>
    <t>2. Segunda semana cuidad, fecha</t>
  </si>
  <si>
    <t>3 Taller de formación alojamiento / hotel, ciudad</t>
  </si>
  <si>
    <t>4. Pago a expertos</t>
  </si>
  <si>
    <t>5. 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</si>
</sst>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166" fontId="0" fillId="0" borderId="0" xfId="0" applyNumberFormat="1"/>
    <xf numFmtId="0" fontId="0" fillId="3" borderId="1" xfId="0" applyFill="1" applyBorder="1" applyAlignment="1">
      <alignment horizontal="center"/>
    </xf>
    <xf numFmtId="166" fontId="0" fillId="3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6" fontId="0" fillId="4" borderId="1" xfId="0" applyNumberFormat="1" applyFill="1" applyBorder="1"/>
    <xf numFmtId="0" fontId="0" fillId="5" borderId="0" xfId="0" applyFill="1"/>
    <xf numFmtId="164" fontId="0" fillId="0" borderId="0" xfId="0" applyNumberFormat="1"/>
    <xf numFmtId="0" fontId="3" fillId="4" borderId="1" xfId="0" applyFont="1" applyFill="1" applyBorder="1" applyAlignment="1">
      <alignment horizontal="left" vertical="center"/>
    </xf>
    <xf numFmtId="0" fontId="0" fillId="6" borderId="0" xfId="0" applyFill="1"/>
    <xf numFmtId="0" fontId="0" fillId="4" borderId="0" xfId="0" applyFill="1"/>
    <xf numFmtId="0" fontId="3" fillId="3" borderId="1" xfId="0" applyFont="1" applyFill="1" applyBorder="1" applyAlignment="1">
      <alignment horizontal="left" vertical="center"/>
    </xf>
    <xf numFmtId="0" fontId="0" fillId="3" borderId="0" xfId="0" applyFill="1"/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right"/>
    </xf>
    <xf numFmtId="166" fontId="0" fillId="6" borderId="1" xfId="0" applyNumberFormat="1" applyFill="1" applyBorder="1"/>
    <xf numFmtId="0" fontId="3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6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/>
    <xf numFmtId="0" fontId="2" fillId="2" borderId="1" xfId="0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3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right"/>
    </xf>
    <xf numFmtId="166" fontId="0" fillId="7" borderId="1" xfId="0" applyNumberFormat="1" applyFill="1" applyBorder="1"/>
    <xf numFmtId="0" fontId="0" fillId="7" borderId="0" xfId="0" applyFill="1"/>
    <xf numFmtId="165" fontId="0" fillId="0" borderId="0" xfId="0" applyNumberForma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I36"/>
  <sheetViews>
    <sheetView tabSelected="1" topLeftCell="A10" zoomScale="80" zoomScaleNormal="80" workbookViewId="0" xr3:uid="{958C4451-9541-5A59-BF78-D2F731DF1C81}">
      <selection activeCell="F30" sqref="F30"/>
    </sheetView>
  </sheetViews>
  <sheetFormatPr defaultColWidth="11.42578125" defaultRowHeight="14.45"/>
  <cols>
    <col min="1" max="1" width="11.5703125" customWidth="1"/>
    <col min="2" max="2" width="0.140625" customWidth="1"/>
    <col min="3" max="3" width="95.28515625" customWidth="1"/>
    <col min="5" max="5" width="17.42578125" customWidth="1"/>
    <col min="6" max="6" width="18.140625" customWidth="1"/>
    <col min="7" max="7" width="13.42578125" bestFit="1" customWidth="1"/>
  </cols>
  <sheetData>
    <row r="2" spans="3:9" ht="15" customHeight="1">
      <c r="C2" s="2" t="s">
        <v>0</v>
      </c>
      <c r="D2" s="1" t="s">
        <v>1</v>
      </c>
      <c r="E2" s="1" t="s">
        <v>2</v>
      </c>
      <c r="F2" s="1" t="s">
        <v>3</v>
      </c>
      <c r="G2" s="3" t="s">
        <v>4</v>
      </c>
    </row>
    <row r="3" spans="3:9" ht="15">
      <c r="C3" s="16" t="s">
        <v>5</v>
      </c>
      <c r="D3" s="5">
        <v>7</v>
      </c>
      <c r="E3" s="6">
        <v>111</v>
      </c>
      <c r="F3" s="6">
        <f t="shared" ref="F3:F11" si="0">D3*E3</f>
        <v>777</v>
      </c>
      <c r="I3" s="35" t="s">
        <v>6</v>
      </c>
    </row>
    <row r="4" spans="3:9">
      <c r="C4" s="16" t="s">
        <v>7</v>
      </c>
      <c r="D4" s="5">
        <v>21</v>
      </c>
      <c r="E4" s="6">
        <v>111</v>
      </c>
      <c r="F4" s="6">
        <f t="shared" si="0"/>
        <v>2331</v>
      </c>
    </row>
    <row r="5" spans="3:9">
      <c r="C5" s="16" t="s">
        <v>8</v>
      </c>
      <c r="D5" s="5">
        <v>7</v>
      </c>
      <c r="E5" s="6">
        <v>111</v>
      </c>
      <c r="F5" s="6">
        <f t="shared" si="0"/>
        <v>777</v>
      </c>
      <c r="G5" s="4">
        <f>SUM(F3:F6)</f>
        <v>4329</v>
      </c>
    </row>
    <row r="6" spans="3:9">
      <c r="C6" s="16" t="s">
        <v>9</v>
      </c>
      <c r="D6" s="5">
        <v>4</v>
      </c>
      <c r="E6" s="6">
        <v>111</v>
      </c>
      <c r="F6" s="6">
        <f t="shared" si="0"/>
        <v>444</v>
      </c>
      <c r="G6" s="4"/>
    </row>
    <row r="7" spans="3:9">
      <c r="C7" s="13" t="s">
        <v>10</v>
      </c>
      <c r="D7" s="7">
        <v>3</v>
      </c>
      <c r="E7" s="8">
        <v>111</v>
      </c>
      <c r="F7" s="8">
        <f t="shared" si="0"/>
        <v>333</v>
      </c>
    </row>
    <row r="8" spans="3:9">
      <c r="C8" s="13" t="s">
        <v>11</v>
      </c>
      <c r="D8" s="7">
        <v>2</v>
      </c>
      <c r="E8" s="8">
        <v>111</v>
      </c>
      <c r="F8" s="8">
        <f t="shared" si="0"/>
        <v>222</v>
      </c>
    </row>
    <row r="9" spans="3:9">
      <c r="C9" s="13" t="s">
        <v>12</v>
      </c>
      <c r="D9" s="7">
        <v>4</v>
      </c>
      <c r="E9" s="8">
        <v>111</v>
      </c>
      <c r="F9" s="8">
        <f t="shared" si="0"/>
        <v>444</v>
      </c>
    </row>
    <row r="10" spans="3:9">
      <c r="C10" s="13" t="s">
        <v>13</v>
      </c>
      <c r="D10" s="7">
        <v>2</v>
      </c>
      <c r="E10" s="8">
        <v>111</v>
      </c>
      <c r="F10" s="8">
        <f t="shared" si="0"/>
        <v>222</v>
      </c>
    </row>
    <row r="11" spans="3:9">
      <c r="C11" s="13" t="s">
        <v>14</v>
      </c>
      <c r="D11" s="7">
        <v>2</v>
      </c>
      <c r="E11" s="8">
        <v>111</v>
      </c>
      <c r="F11" s="8">
        <f t="shared" si="0"/>
        <v>222</v>
      </c>
    </row>
    <row r="12" spans="3:9">
      <c r="C12" s="13" t="s">
        <v>15</v>
      </c>
      <c r="D12" s="9">
        <v>2</v>
      </c>
      <c r="E12" s="8">
        <v>111</v>
      </c>
      <c r="F12" s="10">
        <f>E12*D12</f>
        <v>222</v>
      </c>
    </row>
    <row r="13" spans="3:9">
      <c r="C13" s="13" t="s">
        <v>16</v>
      </c>
      <c r="D13" s="9">
        <v>2</v>
      </c>
      <c r="E13" s="8">
        <v>111</v>
      </c>
      <c r="F13" s="10">
        <f>E13*D13</f>
        <v>222</v>
      </c>
    </row>
    <row r="14" spans="3:9">
      <c r="C14" s="13" t="s">
        <v>17</v>
      </c>
      <c r="D14" s="7">
        <v>1</v>
      </c>
      <c r="E14" s="8">
        <v>111</v>
      </c>
      <c r="F14" s="10">
        <f t="shared" ref="F14" si="1">E14*D14</f>
        <v>111</v>
      </c>
      <c r="G14" s="4">
        <f>SUM(F7:F14)</f>
        <v>1998</v>
      </c>
    </row>
    <row r="15" spans="3:9">
      <c r="C15" s="18" t="s">
        <v>18</v>
      </c>
      <c r="D15" s="19">
        <v>5</v>
      </c>
      <c r="E15" s="20">
        <v>111</v>
      </c>
      <c r="F15" s="21">
        <f t="shared" ref="F15:F17" si="2">D15*E15</f>
        <v>555</v>
      </c>
    </row>
    <row r="16" spans="3:9">
      <c r="C16" s="18" t="s">
        <v>19</v>
      </c>
      <c r="D16" s="19">
        <v>160</v>
      </c>
      <c r="E16" s="20">
        <v>111</v>
      </c>
      <c r="F16" s="21">
        <f>D16*E16</f>
        <v>17760</v>
      </c>
    </row>
    <row r="17" spans="3:9">
      <c r="C17" s="18" t="s">
        <v>20</v>
      </c>
      <c r="D17" s="19">
        <v>7</v>
      </c>
      <c r="E17" s="20">
        <v>111</v>
      </c>
      <c r="F17" s="21">
        <f t="shared" si="2"/>
        <v>777</v>
      </c>
    </row>
    <row r="18" spans="3:9">
      <c r="C18" s="18" t="s">
        <v>21</v>
      </c>
      <c r="D18" s="19">
        <v>125</v>
      </c>
      <c r="E18" s="20">
        <v>111</v>
      </c>
      <c r="F18" s="21">
        <f>E18*D18</f>
        <v>13875</v>
      </c>
    </row>
    <row r="19" spans="3:9">
      <c r="C19" s="18" t="s">
        <v>22</v>
      </c>
      <c r="D19" s="19">
        <v>7</v>
      </c>
      <c r="E19" s="20">
        <v>111</v>
      </c>
      <c r="F19" s="21">
        <f>E19*D19</f>
        <v>777</v>
      </c>
      <c r="G19" s="4">
        <f>SUM(F15:F19)</f>
        <v>33744</v>
      </c>
    </row>
    <row r="20" spans="3:9">
      <c r="C20" s="22" t="s">
        <v>23</v>
      </c>
      <c r="D20" s="23">
        <v>2</v>
      </c>
      <c r="E20" s="24">
        <v>111</v>
      </c>
      <c r="F20" s="25">
        <f t="shared" ref="F20:F21" si="3">E20*D20</f>
        <v>222</v>
      </c>
      <c r="G20" s="34">
        <v>10000</v>
      </c>
    </row>
    <row r="21" spans="3:9">
      <c r="C21" s="29" t="s">
        <v>24</v>
      </c>
      <c r="D21" s="30">
        <v>0.15</v>
      </c>
      <c r="E21" s="31">
        <v>111</v>
      </c>
      <c r="F21" s="32">
        <f t="shared" si="3"/>
        <v>16.649999999999999</v>
      </c>
      <c r="G21" s="12"/>
      <c r="I21" t="s">
        <v>25</v>
      </c>
    </row>
    <row r="22" spans="3:9">
      <c r="C22" s="26" t="s">
        <v>26</v>
      </c>
      <c r="D22" s="27"/>
      <c r="E22" s="27"/>
      <c r="F22" s="28">
        <f>SUM(F3:F21)</f>
        <v>40309.65</v>
      </c>
    </row>
    <row r="24" spans="3:9">
      <c r="E24" t="s">
        <v>27</v>
      </c>
      <c r="F24" t="s">
        <v>28</v>
      </c>
    </row>
    <row r="25" spans="3:9">
      <c r="E25" s="17"/>
      <c r="F25" t="s">
        <v>29</v>
      </c>
    </row>
    <row r="26" spans="3:9" ht="15">
      <c r="E26" s="15"/>
      <c r="F26" s="35" t="s">
        <v>30</v>
      </c>
    </row>
    <row r="27" spans="3:9" ht="15">
      <c r="E27" s="14"/>
      <c r="F27" s="35" t="s">
        <v>31</v>
      </c>
    </row>
    <row r="28" spans="3:9">
      <c r="E28" s="11"/>
      <c r="F28" t="s">
        <v>32</v>
      </c>
    </row>
    <row r="29" spans="3:9">
      <c r="E29" s="33"/>
      <c r="F29" t="s">
        <v>33</v>
      </c>
    </row>
    <row r="30" spans="3:9" ht="15"/>
    <row r="31" spans="3:9" ht="15"/>
    <row r="32" spans="3:9" ht="15"/>
    <row r="33" ht="15"/>
    <row r="36" ht="15"/>
  </sheetData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23262350DF647B840E1D3F427F23C" ma:contentTypeVersion="10" ma:contentTypeDescription="Create a new document." ma:contentTypeScope="" ma:versionID="904cb140513fde51f76e4abe4e31b468">
  <xsd:schema xmlns:xsd="http://www.w3.org/2001/XMLSchema" xmlns:xs="http://www.w3.org/2001/XMLSchema" xmlns:p="http://schemas.microsoft.com/office/2006/metadata/properties" xmlns:ns2="c5a7d529-b566-472b-a2f9-4d6a941e0aed" xmlns:ns3="c27aad7f-787c-4a3c-9ea8-3aa0d0402ac3" targetNamespace="http://schemas.microsoft.com/office/2006/metadata/properties" ma:root="true" ma:fieldsID="e5d94426bbe293ea60259c135342bd76" ns2:_="" ns3:_="">
    <xsd:import namespace="c5a7d529-b566-472b-a2f9-4d6a941e0aed"/>
    <xsd:import namespace="c27aad7f-787c-4a3c-9ea8-3aa0d0402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7d529-b566-472b-a2f9-4d6a941e0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aad7f-787c-4a3c-9ea8-3aa0d0402a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AC4AC4-5521-4664-838E-8456FCAEAA55}"/>
</file>

<file path=customXml/itemProps2.xml><?xml version="1.0" encoding="utf-8"?>
<ds:datastoreItem xmlns:ds="http://schemas.openxmlformats.org/officeDocument/2006/customXml" ds:itemID="{6BBE9313-FAA9-454D-86B8-859E47F58343}"/>
</file>

<file path=customXml/itemProps3.xml><?xml version="1.0" encoding="utf-8"?>
<ds:datastoreItem xmlns:ds="http://schemas.openxmlformats.org/officeDocument/2006/customXml" ds:itemID="{366DE980-F14E-4465-A706-0C13038B3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PROCOM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CIBER</dc:creator>
  <cp:keywords/>
  <dc:description/>
  <cp:lastModifiedBy>Ariane Wenger</cp:lastModifiedBy>
  <cp:revision/>
  <dcterms:created xsi:type="dcterms:W3CDTF">2013-07-04T18:41:45Z</dcterms:created>
  <dcterms:modified xsi:type="dcterms:W3CDTF">2018-10-22T07:30:30Z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0x01010079B23262350DF647B840E1D3F427F23C</vt:lpwstr>
  </property>
</Properties>
</file>